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10" windowWidth="11340" windowHeight="6540" activeTab="0"/>
  </bookViews>
  <sheets>
    <sheet name="Changes in Shareholders' Equity" sheetId="1" r:id="rId1"/>
  </sheets>
  <definedNames/>
  <calcPr fullCalcOnLoad="1"/>
</workbook>
</file>

<file path=xl/sharedStrings.xml><?xml version="1.0" encoding="utf-8"?>
<sst xmlns="http://schemas.openxmlformats.org/spreadsheetml/2006/main" count="142" uniqueCount="39">
  <si>
    <t>—</t>
  </si>
  <si>
    <t>Common</t>
  </si>
  <si>
    <t>Retained</t>
  </si>
  <si>
    <t>Stock</t>
  </si>
  <si>
    <t>Capital</t>
  </si>
  <si>
    <t>Earnings</t>
  </si>
  <si>
    <t>Stock options exercised</t>
  </si>
  <si>
    <t>Tax benefit from stock options exercised</t>
  </si>
  <si>
    <t>Net earnings</t>
  </si>
  <si>
    <t>Consolidated Statements of Changes</t>
  </si>
  <si>
    <t>in Shareholders’ Equity</t>
  </si>
  <si>
    <t>Additional</t>
  </si>
  <si>
    <t>Paid-In</t>
  </si>
  <si>
    <t>Shares</t>
  </si>
  <si>
    <t>Accumulated</t>
  </si>
  <si>
    <t>Other</t>
  </si>
  <si>
    <t>Comprehensive</t>
  </si>
  <si>
    <t>$ and shares in millions</t>
  </si>
  <si>
    <t>Total</t>
  </si>
  <si>
    <t>Income (Loss)</t>
  </si>
  <si>
    <t xml:space="preserve">  Foreign currency translation adjustments</t>
  </si>
  <si>
    <t xml:space="preserve">  Other</t>
  </si>
  <si>
    <t>Total comprehensive income</t>
  </si>
  <si>
    <t>Balances at March 1, 2003</t>
  </si>
  <si>
    <t>Vesting of restricted stock awards</t>
  </si>
  <si>
    <t>Repurchase of common stock</t>
  </si>
  <si>
    <t>Balances at February 28, 2004</t>
  </si>
  <si>
    <t>Balances at February 26, 2005</t>
  </si>
  <si>
    <t>Other comprehensive income, net of tax:</t>
  </si>
  <si>
    <t>Tax benefit from stock options exercised and</t>
  </si>
  <si>
    <t xml:space="preserve">  employee stock purchase plan</t>
  </si>
  <si>
    <t>Issuance of common stock under employee stock</t>
  </si>
  <si>
    <t xml:space="preserve">  purchase plan</t>
  </si>
  <si>
    <t>Foreign currency translation adjustments</t>
  </si>
  <si>
    <t>Common stock dividends, $0.27 per share</t>
  </si>
  <si>
    <t>Common stock dividends, $0.28 per share</t>
  </si>
  <si>
    <t>Stock-based compensation</t>
  </si>
  <si>
    <t>Common stock dividends, $0.31 per share</t>
  </si>
  <si>
    <t>Balances at February 25,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</si>
</sst>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41" fontId="0" fillId="0" borderId="0" xfId="0" applyNumberForma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41" fontId="0" fillId="0" borderId="0" xfId="0" applyNumberFormat="1" applyBorder="1" applyAlignment="1">
      <alignment horizontal="right"/>
    </xf>
    <xf numFmtId="5" fontId="1" fillId="0" borderId="2" xfId="0" applyNumberFormat="1" applyFont="1" applyBorder="1" applyAlignment="1">
      <alignment horizontal="center"/>
    </xf>
    <xf numFmtId="5" fontId="1" fillId="0" borderId="3" xfId="0" applyNumberFormat="1" applyFont="1" applyBorder="1" applyAlignment="1">
      <alignment horizontal="center"/>
    </xf>
    <xf numFmtId="41" fontId="0" fillId="0" borderId="4" xfId="0" applyNumberFormat="1" applyBorder="1" applyAlignment="1">
      <alignment horizontal="right"/>
    </xf>
    <xf numFmtId="165" fontId="0" fillId="0" borderId="5" xfId="15" applyNumberFormat="1" applyBorder="1" applyAlignment="1">
      <alignment horizontal="right"/>
    </xf>
    <xf numFmtId="41" fontId="0" fillId="0" borderId="6" xfId="0" applyNumberFormat="1" applyBorder="1" applyAlignment="1">
      <alignment horizontal="right"/>
    </xf>
    <xf numFmtId="41" fontId="0" fillId="0" borderId="7" xfId="0" applyNumberFormat="1" applyBorder="1" applyAlignment="1">
      <alignment horizontal="right"/>
    </xf>
    <xf numFmtId="41" fontId="0" fillId="0" borderId="8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9" xfId="0" applyBorder="1" applyAlignment="1">
      <alignment/>
    </xf>
    <xf numFmtId="41" fontId="1" fillId="0" borderId="10" xfId="0" applyNumberFormat="1" applyFont="1" applyBorder="1" applyAlignment="1">
      <alignment horizontal="right"/>
    </xf>
    <xf numFmtId="167" fontId="1" fillId="0" borderId="11" xfId="17" applyNumberFormat="1" applyFont="1" applyBorder="1" applyAlignment="1">
      <alignment horizontal="right"/>
    </xf>
    <xf numFmtId="41" fontId="1" fillId="0" borderId="12" xfId="0" applyNumberFormat="1" applyFont="1" applyBorder="1" applyAlignment="1">
      <alignment horizontal="right"/>
    </xf>
    <xf numFmtId="41" fontId="1" fillId="0" borderId="6" xfId="0" applyNumberFormat="1" applyFont="1" applyBorder="1" applyAlignment="1">
      <alignment horizontal="right"/>
    </xf>
    <xf numFmtId="41" fontId="1" fillId="0" borderId="0" xfId="0" applyNumberFormat="1" applyFont="1" applyBorder="1" applyAlignment="1">
      <alignment horizontal="right"/>
    </xf>
    <xf numFmtId="41" fontId="1" fillId="0" borderId="0" xfId="17" applyNumberFormat="1" applyFont="1" applyBorder="1" applyAlignment="1">
      <alignment horizontal="right"/>
    </xf>
    <xf numFmtId="165" fontId="1" fillId="0" borderId="2" xfId="15" applyNumberFormat="1" applyFont="1" applyBorder="1" applyAlignment="1">
      <alignment horizontal="right"/>
    </xf>
    <xf numFmtId="165" fontId="1" fillId="0" borderId="13" xfId="15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5" fontId="0" fillId="0" borderId="0" xfId="0" applyNumberFormat="1" applyAlignment="1">
      <alignment horizontal="right"/>
    </xf>
    <xf numFmtId="5" fontId="1" fillId="0" borderId="0" xfId="0" applyNumberFormat="1" applyFont="1" applyAlignment="1">
      <alignment horizontal="right"/>
    </xf>
    <xf numFmtId="5" fontId="1" fillId="0" borderId="1" xfId="0" applyNumberFormat="1" applyFont="1" applyBorder="1" applyAlignment="1">
      <alignment horizontal="right"/>
    </xf>
    <xf numFmtId="41" fontId="1" fillId="0" borderId="2" xfId="0" applyNumberFormat="1" applyFont="1" applyBorder="1" applyAlignment="1">
      <alignment horizontal="right"/>
    </xf>
    <xf numFmtId="167" fontId="1" fillId="0" borderId="13" xfId="17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41.7109375" style="0" customWidth="1"/>
    <col min="2" max="5" width="11.7109375" style="0" customWidth="1"/>
    <col min="6" max="6" width="15.7109375" style="0" customWidth="1"/>
    <col min="7" max="7" width="11.7109375" style="0" customWidth="1"/>
  </cols>
  <sheetData>
    <row r="1" spans="1:7" ht="20.25">
      <c r="A1" s="4" t="s">
        <v>9</v>
      </c>
      <c r="B1" s="4"/>
      <c r="C1" s="1"/>
      <c r="D1" s="1"/>
      <c r="E1" s="1"/>
      <c r="F1" s="1"/>
      <c r="G1" s="1"/>
    </row>
    <row r="2" spans="1:7" ht="20.25">
      <c r="A2" s="4" t="s">
        <v>10</v>
      </c>
      <c r="B2" s="4"/>
      <c r="C2" s="1"/>
      <c r="D2" s="1"/>
      <c r="E2" s="1"/>
      <c r="F2" s="1"/>
      <c r="G2" s="1"/>
    </row>
    <row r="3" spans="1:7" ht="12.75">
      <c r="A3" s="2" t="s">
        <v>17</v>
      </c>
      <c r="B3" s="26"/>
      <c r="C3" s="27"/>
      <c r="D3" s="27"/>
      <c r="E3" s="27"/>
      <c r="F3" s="27"/>
      <c r="G3" s="27"/>
    </row>
    <row r="4" spans="1:7" ht="12.75">
      <c r="A4" s="2"/>
      <c r="B4" s="26"/>
      <c r="C4" s="27"/>
      <c r="D4" s="27"/>
      <c r="E4" s="27"/>
      <c r="F4" s="28" t="s">
        <v>14</v>
      </c>
      <c r="G4" s="27"/>
    </row>
    <row r="5" spans="2:7" ht="12.75">
      <c r="B5" s="27"/>
      <c r="C5" s="29"/>
      <c r="D5" s="30" t="s">
        <v>11</v>
      </c>
      <c r="E5" s="29"/>
      <c r="F5" s="30" t="s">
        <v>15</v>
      </c>
      <c r="G5" s="29"/>
    </row>
    <row r="6" spans="2:7" ht="12.75">
      <c r="B6" s="9" t="s">
        <v>1</v>
      </c>
      <c r="C6" s="30" t="s">
        <v>1</v>
      </c>
      <c r="D6" s="30" t="s">
        <v>12</v>
      </c>
      <c r="E6" s="30" t="s">
        <v>2</v>
      </c>
      <c r="F6" s="30" t="s">
        <v>16</v>
      </c>
      <c r="G6" s="30"/>
    </row>
    <row r="7" spans="1:7" ht="13.5" thickBot="1">
      <c r="A7" s="3"/>
      <c r="B7" s="10" t="s">
        <v>13</v>
      </c>
      <c r="C7" s="31" t="s">
        <v>3</v>
      </c>
      <c r="D7" s="31" t="s">
        <v>4</v>
      </c>
      <c r="E7" s="31" t="s">
        <v>5</v>
      </c>
      <c r="F7" s="31" t="s">
        <v>19</v>
      </c>
      <c r="G7" s="31" t="s">
        <v>18</v>
      </c>
    </row>
    <row r="8" spans="1:7" ht="12.75">
      <c r="A8" s="7" t="s">
        <v>23</v>
      </c>
      <c r="B8" s="24">
        <v>483</v>
      </c>
      <c r="C8" s="33">
        <v>48</v>
      </c>
      <c r="D8" s="33">
        <v>762</v>
      </c>
      <c r="E8" s="33">
        <v>1893</v>
      </c>
      <c r="F8" s="33">
        <v>27</v>
      </c>
      <c r="G8" s="33">
        <v>2730</v>
      </c>
    </row>
    <row r="9" spans="1:7" ht="12.75">
      <c r="A9" s="6" t="s">
        <v>8</v>
      </c>
      <c r="B9" s="11" t="s">
        <v>0</v>
      </c>
      <c r="C9" s="8" t="s">
        <v>0</v>
      </c>
      <c r="D9" s="8" t="s">
        <v>0</v>
      </c>
      <c r="E9" s="8">
        <v>705</v>
      </c>
      <c r="F9" s="8" t="s">
        <v>0</v>
      </c>
      <c r="G9" s="5">
        <f>SUM(C9:F9)</f>
        <v>705</v>
      </c>
    </row>
    <row r="10" spans="1:7" ht="12.75">
      <c r="A10" s="6" t="s">
        <v>33</v>
      </c>
      <c r="B10" s="11" t="s">
        <v>0</v>
      </c>
      <c r="C10" s="5" t="s">
        <v>0</v>
      </c>
      <c r="D10" s="5" t="s">
        <v>0</v>
      </c>
      <c r="E10" s="5" t="s">
        <v>0</v>
      </c>
      <c r="F10" s="5">
        <v>59</v>
      </c>
      <c r="G10" s="5">
        <f>SUM(C10:F10)</f>
        <v>59</v>
      </c>
    </row>
    <row r="11" spans="1:7" ht="12.75">
      <c r="A11" s="6" t="s">
        <v>22</v>
      </c>
      <c r="B11" s="11"/>
      <c r="C11" s="8"/>
      <c r="D11" s="8"/>
      <c r="E11" s="8"/>
      <c r="F11" s="8"/>
      <c r="G11" s="12">
        <f>SUM(G9:G10)</f>
        <v>764</v>
      </c>
    </row>
    <row r="12" spans="1:7" ht="12.75">
      <c r="A12" s="6" t="s">
        <v>6</v>
      </c>
      <c r="B12" s="11">
        <v>7</v>
      </c>
      <c r="C12" s="5">
        <v>1</v>
      </c>
      <c r="D12" s="5">
        <v>113</v>
      </c>
      <c r="E12" s="5" t="s">
        <v>0</v>
      </c>
      <c r="F12" s="5" t="s">
        <v>0</v>
      </c>
      <c r="G12" s="5">
        <f aca="true" t="shared" si="0" ref="G12:G30">SUM(C12:F12)</f>
        <v>114</v>
      </c>
    </row>
    <row r="13" spans="1:7" ht="12.75">
      <c r="A13" s="6" t="s">
        <v>7</v>
      </c>
      <c r="B13" s="11" t="s">
        <v>0</v>
      </c>
      <c r="C13" s="5" t="s">
        <v>0</v>
      </c>
      <c r="D13" s="5">
        <v>41</v>
      </c>
      <c r="E13" s="5" t="s">
        <v>0</v>
      </c>
      <c r="F13" s="5" t="s">
        <v>0</v>
      </c>
      <c r="G13" s="5">
        <f t="shared" si="0"/>
        <v>41</v>
      </c>
    </row>
    <row r="14" spans="1:7" ht="12.75">
      <c r="A14" s="6" t="s">
        <v>24</v>
      </c>
      <c r="B14" s="11" t="s">
        <v>0</v>
      </c>
      <c r="C14" s="5" t="s">
        <v>0</v>
      </c>
      <c r="D14" s="5">
        <v>3</v>
      </c>
      <c r="E14" s="5" t="s">
        <v>0</v>
      </c>
      <c r="F14" s="5" t="s">
        <v>0</v>
      </c>
      <c r="G14" s="5">
        <f>SUM(C14:F14)</f>
        <v>3</v>
      </c>
    </row>
    <row r="15" spans="1:7" ht="12.75">
      <c r="A15" s="6" t="s">
        <v>34</v>
      </c>
      <c r="B15" s="11" t="s">
        <v>0</v>
      </c>
      <c r="C15" s="13" t="s">
        <v>0</v>
      </c>
      <c r="D15" s="8" t="s">
        <v>0</v>
      </c>
      <c r="E15" s="5">
        <v>-130</v>
      </c>
      <c r="F15" s="8" t="s">
        <v>0</v>
      </c>
      <c r="G15" s="8">
        <f>SUM(C15:F15)</f>
        <v>-130</v>
      </c>
    </row>
    <row r="16" spans="1:7" ht="12.75">
      <c r="A16" s="6" t="s">
        <v>25</v>
      </c>
      <c r="B16" s="11">
        <v>-3</v>
      </c>
      <c r="C16" s="15" t="s">
        <v>0</v>
      </c>
      <c r="D16" s="14">
        <v>-100</v>
      </c>
      <c r="E16" s="14" t="s">
        <v>0</v>
      </c>
      <c r="F16" s="14" t="s">
        <v>0</v>
      </c>
      <c r="G16" s="14">
        <f>SUM(D16:F16)</f>
        <v>-100</v>
      </c>
    </row>
    <row r="17" spans="1:7" ht="12.75">
      <c r="A17" s="7" t="s">
        <v>26</v>
      </c>
      <c r="B17" s="20">
        <f>SUM(B8:B16)</f>
        <v>487</v>
      </c>
      <c r="C17" s="21">
        <f>SUM(C8:C16)</f>
        <v>49</v>
      </c>
      <c r="D17" s="22">
        <f>SUM(D8:D16)</f>
        <v>819</v>
      </c>
      <c r="E17" s="22">
        <f>SUM(E8:E16)</f>
        <v>2468</v>
      </c>
      <c r="F17" s="22">
        <f>SUM(F8:F16)</f>
        <v>86</v>
      </c>
      <c r="G17" s="23">
        <f>G8+G11+G12+G13+G14+G15+G16</f>
        <v>3422</v>
      </c>
    </row>
    <row r="18" spans="1:7" ht="12.75">
      <c r="A18" s="6" t="s">
        <v>8</v>
      </c>
      <c r="B18" s="11" t="s">
        <v>0</v>
      </c>
      <c r="C18" s="8" t="s">
        <v>0</v>
      </c>
      <c r="D18" s="8" t="s">
        <v>0</v>
      </c>
      <c r="E18" s="8">
        <v>984</v>
      </c>
      <c r="F18" s="8" t="s">
        <v>0</v>
      </c>
      <c r="G18" s="5">
        <f t="shared" si="0"/>
        <v>984</v>
      </c>
    </row>
    <row r="19" spans="1:7" ht="12.75">
      <c r="A19" s="6" t="s">
        <v>28</v>
      </c>
      <c r="B19" s="11"/>
      <c r="C19" s="8"/>
      <c r="D19" s="8"/>
      <c r="E19" s="8"/>
      <c r="F19" s="8"/>
      <c r="G19" s="5"/>
    </row>
    <row r="20" spans="1:7" ht="12.75">
      <c r="A20" s="6" t="s">
        <v>20</v>
      </c>
      <c r="B20" s="11" t="s">
        <v>0</v>
      </c>
      <c r="C20" s="5" t="s">
        <v>0</v>
      </c>
      <c r="D20" s="5" t="s">
        <v>0</v>
      </c>
      <c r="E20" s="5" t="s">
        <v>0</v>
      </c>
      <c r="F20" s="5">
        <v>59</v>
      </c>
      <c r="G20" s="5">
        <f t="shared" si="0"/>
        <v>59</v>
      </c>
    </row>
    <row r="21" spans="1:7" ht="12.75">
      <c r="A21" s="17" t="s">
        <v>21</v>
      </c>
      <c r="B21" s="5" t="s">
        <v>0</v>
      </c>
      <c r="C21" s="13" t="s">
        <v>0</v>
      </c>
      <c r="D21" s="5" t="s">
        <v>0</v>
      </c>
      <c r="E21" s="5" t="s">
        <v>0</v>
      </c>
      <c r="F21" s="5">
        <v>4</v>
      </c>
      <c r="G21" s="5">
        <f>SUM(F21)</f>
        <v>4</v>
      </c>
    </row>
    <row r="22" spans="1:7" ht="12.75">
      <c r="A22" s="6" t="s">
        <v>22</v>
      </c>
      <c r="B22" s="11"/>
      <c r="C22" s="8"/>
      <c r="D22" s="8"/>
      <c r="E22" s="8"/>
      <c r="F22" s="8"/>
      <c r="G22" s="12">
        <f>G18+G20+G21</f>
        <v>1047</v>
      </c>
    </row>
    <row r="23" spans="1:7" ht="12.75">
      <c r="A23" s="6" t="s">
        <v>6</v>
      </c>
      <c r="B23" s="11">
        <v>10</v>
      </c>
      <c r="C23" s="5">
        <v>1</v>
      </c>
      <c r="D23" s="5">
        <v>219</v>
      </c>
      <c r="E23" s="5" t="s">
        <v>0</v>
      </c>
      <c r="F23" s="5" t="s">
        <v>0</v>
      </c>
      <c r="G23" s="5">
        <f t="shared" si="0"/>
        <v>220</v>
      </c>
    </row>
    <row r="24" spans="1:7" ht="12.75">
      <c r="A24" s="6" t="s">
        <v>29</v>
      </c>
      <c r="B24" s="11"/>
      <c r="C24" s="5"/>
      <c r="D24" s="5"/>
      <c r="E24" s="5"/>
      <c r="F24" s="5"/>
      <c r="G24" s="5"/>
    </row>
    <row r="25" spans="1:7" ht="12.75">
      <c r="A25" s="6" t="s">
        <v>30</v>
      </c>
      <c r="B25" s="11" t="s">
        <v>0</v>
      </c>
      <c r="C25" s="5" t="s">
        <v>0</v>
      </c>
      <c r="D25" s="5">
        <v>60</v>
      </c>
      <c r="E25" s="5" t="s">
        <v>0</v>
      </c>
      <c r="F25" s="5" t="s">
        <v>0</v>
      </c>
      <c r="G25" s="5">
        <f t="shared" si="0"/>
        <v>60</v>
      </c>
    </row>
    <row r="26" spans="1:7" ht="12.75">
      <c r="A26" s="16" t="s">
        <v>31</v>
      </c>
      <c r="B26" s="11"/>
      <c r="C26" s="5"/>
      <c r="D26" s="5"/>
      <c r="E26" s="5"/>
      <c r="F26" s="5"/>
      <c r="G26" s="5"/>
    </row>
    <row r="27" spans="1:7" ht="12.75">
      <c r="A27" s="16" t="s">
        <v>32</v>
      </c>
      <c r="B27" s="11">
        <v>2</v>
      </c>
      <c r="C27" s="5" t="s">
        <v>0</v>
      </c>
      <c r="D27" s="5">
        <v>36</v>
      </c>
      <c r="E27" s="5" t="s">
        <v>0</v>
      </c>
      <c r="F27" s="5" t="s">
        <v>0</v>
      </c>
      <c r="G27" s="5">
        <f>SUM(D27:F27)</f>
        <v>36</v>
      </c>
    </row>
    <row r="28" spans="1:7" ht="12.75">
      <c r="A28" s="6" t="s">
        <v>24</v>
      </c>
      <c r="B28" s="11" t="s">
        <v>0</v>
      </c>
      <c r="C28" s="5" t="s">
        <v>0</v>
      </c>
      <c r="D28" s="5">
        <v>1</v>
      </c>
      <c r="E28" s="5" t="s">
        <v>0</v>
      </c>
      <c r="F28" s="5" t="s">
        <v>0</v>
      </c>
      <c r="G28" s="5">
        <f t="shared" si="0"/>
        <v>1</v>
      </c>
    </row>
    <row r="29" spans="1:7" ht="12.75">
      <c r="A29" s="6" t="s">
        <v>35</v>
      </c>
      <c r="B29" s="11" t="s">
        <v>0</v>
      </c>
      <c r="C29" s="5" t="s">
        <v>0</v>
      </c>
      <c r="D29" s="5" t="s">
        <v>0</v>
      </c>
      <c r="E29" s="5">
        <v>-137</v>
      </c>
      <c r="F29" s="5" t="s">
        <v>0</v>
      </c>
      <c r="G29" s="5">
        <f t="shared" si="0"/>
        <v>-137</v>
      </c>
    </row>
    <row r="30" spans="1:7" ht="12.75">
      <c r="A30" s="6" t="s">
        <v>25</v>
      </c>
      <c r="B30" s="11">
        <v>-6</v>
      </c>
      <c r="C30" s="5">
        <v>-1</v>
      </c>
      <c r="D30" s="5">
        <v>-199</v>
      </c>
      <c r="E30" s="5" t="s">
        <v>0</v>
      </c>
      <c r="F30" s="5" t="s">
        <v>0</v>
      </c>
      <c r="G30" s="5">
        <f t="shared" si="0"/>
        <v>-200</v>
      </c>
    </row>
    <row r="31" spans="1:7" ht="12.75">
      <c r="A31" s="7" t="s">
        <v>27</v>
      </c>
      <c r="B31" s="32">
        <f>+B17+SUM(B22:B30)</f>
        <v>493</v>
      </c>
      <c r="C31" s="25">
        <f>SUM(C17:C30)</f>
        <v>49</v>
      </c>
      <c r="D31" s="25">
        <f>SUM(D17:D30)</f>
        <v>936</v>
      </c>
      <c r="E31" s="25">
        <f>SUM(E17:E30)</f>
        <v>3315</v>
      </c>
      <c r="F31" s="25">
        <f>SUM(F17:F30)</f>
        <v>149</v>
      </c>
      <c r="G31" s="25">
        <f>+G17+SUM(G22:G30)</f>
        <v>4449</v>
      </c>
    </row>
    <row r="32" spans="1:7" ht="12.75">
      <c r="A32" s="6" t="s">
        <v>8</v>
      </c>
      <c r="B32" s="11" t="s">
        <v>0</v>
      </c>
      <c r="C32" s="8" t="s">
        <v>0</v>
      </c>
      <c r="D32" s="8" t="s">
        <v>0</v>
      </c>
      <c r="E32" s="8">
        <v>1140</v>
      </c>
      <c r="F32" s="8" t="s">
        <v>0</v>
      </c>
      <c r="G32" s="8">
        <f>SUM(C32:F32)</f>
        <v>1140</v>
      </c>
    </row>
    <row r="33" spans="1:7" ht="12.75">
      <c r="A33" s="6" t="s">
        <v>28</v>
      </c>
      <c r="B33" s="11"/>
      <c r="C33" s="8"/>
      <c r="D33" s="8"/>
      <c r="E33" s="8"/>
      <c r="F33" s="8"/>
      <c r="G33" s="5"/>
    </row>
    <row r="34" spans="1:7" ht="12.75">
      <c r="A34" s="6" t="s">
        <v>20</v>
      </c>
      <c r="B34" s="11" t="s">
        <v>0</v>
      </c>
      <c r="C34" s="5" t="s">
        <v>0</v>
      </c>
      <c r="D34" s="5" t="s">
        <v>0</v>
      </c>
      <c r="E34" s="5" t="s">
        <v>0</v>
      </c>
      <c r="F34" s="5">
        <v>101</v>
      </c>
      <c r="G34" s="5">
        <f>SUM(C34:F34)</f>
        <v>101</v>
      </c>
    </row>
    <row r="35" spans="1:7" ht="12.75">
      <c r="A35" s="17" t="s">
        <v>21</v>
      </c>
      <c r="B35" s="5" t="s">
        <v>0</v>
      </c>
      <c r="C35" s="13" t="s">
        <v>0</v>
      </c>
      <c r="D35" s="5" t="s">
        <v>0</v>
      </c>
      <c r="E35" s="5" t="s">
        <v>0</v>
      </c>
      <c r="F35" s="5">
        <v>11</v>
      </c>
      <c r="G35" s="5">
        <f>SUM(F35)</f>
        <v>11</v>
      </c>
    </row>
    <row r="36" spans="1:7" ht="12.75">
      <c r="A36" s="6" t="s">
        <v>22</v>
      </c>
      <c r="B36" s="11"/>
      <c r="C36" s="8"/>
      <c r="D36" s="8"/>
      <c r="E36" s="8"/>
      <c r="F36" s="8"/>
      <c r="G36" s="12">
        <f>G32+G34+G35</f>
        <v>1252</v>
      </c>
    </row>
    <row r="37" spans="1:7" ht="12.75">
      <c r="A37" s="6" t="s">
        <v>6</v>
      </c>
      <c r="B37" s="11">
        <v>9</v>
      </c>
      <c r="C37" s="5">
        <v>1</v>
      </c>
      <c r="D37" s="5">
        <v>256</v>
      </c>
      <c r="E37" s="5" t="s">
        <v>0</v>
      </c>
      <c r="F37" s="5" t="s">
        <v>0</v>
      </c>
      <c r="G37" s="5">
        <f>SUM(C37:F37)</f>
        <v>257</v>
      </c>
    </row>
    <row r="38" spans="1:7" ht="12.75">
      <c r="A38" s="6" t="s">
        <v>29</v>
      </c>
      <c r="B38" s="11"/>
      <c r="C38" s="5"/>
      <c r="D38" s="5"/>
      <c r="E38" s="5"/>
      <c r="F38" s="5"/>
      <c r="G38" s="5"/>
    </row>
    <row r="39" spans="1:7" ht="12.75">
      <c r="A39" s="6" t="s">
        <v>30</v>
      </c>
      <c r="B39" s="11" t="s">
        <v>0</v>
      </c>
      <c r="C39" s="5" t="s">
        <v>0</v>
      </c>
      <c r="D39" s="5">
        <v>55</v>
      </c>
      <c r="E39" s="5" t="s">
        <v>0</v>
      </c>
      <c r="F39" s="5" t="s">
        <v>0</v>
      </c>
      <c r="G39" s="5">
        <f>SUM(C39:F39)</f>
        <v>55</v>
      </c>
    </row>
    <row r="40" spans="1:7" ht="12.75">
      <c r="A40" s="16" t="s">
        <v>31</v>
      </c>
      <c r="B40" s="11"/>
      <c r="C40" s="5"/>
      <c r="D40" s="5"/>
      <c r="E40" s="5"/>
      <c r="F40" s="5"/>
      <c r="G40" s="5"/>
    </row>
    <row r="41" spans="1:7" ht="12.75">
      <c r="A41" s="16" t="s">
        <v>32</v>
      </c>
      <c r="B41" s="11">
        <v>1</v>
      </c>
      <c r="C41" s="5" t="s">
        <v>0</v>
      </c>
      <c r="D41" s="5">
        <v>35</v>
      </c>
      <c r="E41" s="5" t="s">
        <v>0</v>
      </c>
      <c r="F41" s="5" t="s">
        <v>0</v>
      </c>
      <c r="G41" s="5">
        <f>SUM(D41:F41)</f>
        <v>35</v>
      </c>
    </row>
    <row r="42" spans="1:7" ht="12.75">
      <c r="A42" s="6" t="s">
        <v>36</v>
      </c>
      <c r="B42" s="11" t="s">
        <v>0</v>
      </c>
      <c r="C42" s="5" t="s">
        <v>0</v>
      </c>
      <c r="D42" s="5">
        <v>132</v>
      </c>
      <c r="E42" s="5" t="s">
        <v>0</v>
      </c>
      <c r="F42" s="5" t="s">
        <v>0</v>
      </c>
      <c r="G42" s="5">
        <f>SUM(C42:F42)</f>
        <v>132</v>
      </c>
    </row>
    <row r="43" spans="1:7" ht="12.75">
      <c r="A43" s="6" t="s">
        <v>37</v>
      </c>
      <c r="B43" s="11" t="s">
        <v>0</v>
      </c>
      <c r="C43" s="5" t="s">
        <v>0</v>
      </c>
      <c r="D43" s="5" t="s">
        <v>0</v>
      </c>
      <c r="E43" s="5">
        <v>-151</v>
      </c>
      <c r="F43" s="5" t="s">
        <v>0</v>
      </c>
      <c r="G43" s="5">
        <f>SUM(C43:F43)</f>
        <v>-151</v>
      </c>
    </row>
    <row r="44" spans="1:7" ht="12.75">
      <c r="A44" s="6" t="s">
        <v>25</v>
      </c>
      <c r="B44" s="11">
        <v>-18</v>
      </c>
      <c r="C44" s="5">
        <v>-1</v>
      </c>
      <c r="D44" s="5">
        <v>-771</v>
      </c>
      <c r="E44" s="5" t="s">
        <v>0</v>
      </c>
      <c r="F44" s="5" t="s">
        <v>0</v>
      </c>
      <c r="G44" s="5">
        <f>SUM(C44:F44)</f>
        <v>-772</v>
      </c>
    </row>
    <row r="45" spans="1:7" ht="13.5" thickBot="1">
      <c r="A45" s="7" t="s">
        <v>38</v>
      </c>
      <c r="B45" s="18">
        <f>+B31+SUM(B36:B44)</f>
        <v>485</v>
      </c>
      <c r="C45" s="19">
        <f>SUM(C31:C44)</f>
        <v>49</v>
      </c>
      <c r="D45" s="19">
        <f>SUM(D31:D44)</f>
        <v>643</v>
      </c>
      <c r="E45" s="19">
        <f>SUM(E31:E44)</f>
        <v>4304</v>
      </c>
      <c r="F45" s="19">
        <f>SUM(F31:F44)</f>
        <v>261</v>
      </c>
      <c r="G45" s="19">
        <f>+G31+SUM(G36:G44)</f>
        <v>5257</v>
      </c>
    </row>
    <row r="46" ht="13.5" thickTop="1"/>
  </sheetData>
  <printOptions/>
  <pageMargins left="0.75" right="0" top="0.75" bottom="0" header="0.5" footer="0.25"/>
  <pageSetup horizontalDpi="600" verticalDpi="600" orientation="landscape" scale="90" r:id="rId1"/>
  <headerFooter alignWithMargins="0">
    <oddHeader>&amp;L&amp;"Arial,Bold"Best Buy Co., Inc.&amp;"Arial,Regular"
&amp;C&amp;"Arial,Bold"Fiscal 2006 Annual Report&amp;R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bestbuy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A248921</dc:creator>
  <cp:keywords/>
  <dc:description/>
  <cp:lastModifiedBy>a489541</cp:lastModifiedBy>
  <cp:lastPrinted>2006-05-22T19:29:23Z</cp:lastPrinted>
  <dcterms:created xsi:type="dcterms:W3CDTF">2001-05-03T15:58:27Z</dcterms:created>
  <dcterms:modified xsi:type="dcterms:W3CDTF">2006-05-22T19:29:55Z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-1745223395</vt:i4>
  </property>
  <property fmtid="{D5CDD505-2E9C-101B-9397-08002B2CF9AE}" pid="4" name="_NewReviewCyc">
    <vt:lpwstr/>
  </property>
  <property fmtid="{D5CDD505-2E9C-101B-9397-08002B2CF9AE}" pid="5" name="_EmailSubje">
    <vt:lpwstr>Excel Financials for the Web Site</vt:lpwstr>
  </property>
  <property fmtid="{D5CDD505-2E9C-101B-9397-08002B2CF9AE}" pid="6" name="_AuthorEma">
    <vt:lpwstr>Stephen.Langsdorf@bestbuy.com</vt:lpwstr>
  </property>
  <property fmtid="{D5CDD505-2E9C-101B-9397-08002B2CF9AE}" pid="7" name="_AuthorEmailDisplayNa">
    <vt:lpwstr>Langsdorf, Stephen</vt:lpwstr>
  </property>
</Properties>
</file>